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<sst xmlns="http://schemas.openxmlformats.org/spreadsheetml/2006/main" count="38" uniqueCount="37">
  <si>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Prince George DPAC SD57</t>
  </si>
  <si>
    <t>Income</t>
  </si>
  <si>
    <t>Gaming Grants</t>
  </si>
  <si>
    <t>Interest</t>
  </si>
  <si>
    <t>School District</t>
  </si>
  <si>
    <t>Workshops</t>
  </si>
  <si>
    <t>BCCPAC Reimbursements</t>
  </si>
  <si>
    <t>TOTAL REVENUE</t>
  </si>
  <si>
    <t>Expenses</t>
  </si>
  <si>
    <t>Advertising</t>
  </si>
  <si>
    <t>Advocacy - Board</t>
  </si>
  <si>
    <t>Advocacy - Parent</t>
  </si>
  <si>
    <t>Bank Fees</t>
  </si>
  <si>
    <t>BCCPAC Conference - Fall</t>
  </si>
  <si>
    <t>BCCPAC Conference - Spring</t>
  </si>
  <si>
    <t>BCCPAC Membership</t>
  </si>
  <si>
    <t>BCCPAC Memberships - Proxy Reimburs</t>
  </si>
  <si>
    <t xml:space="preserve"> Cash Over/Short</t>
  </si>
  <si>
    <t>Communication - Website/E-mail</t>
  </si>
  <si>
    <t>Equipment</t>
  </si>
  <si>
    <t>Gifts and Honorariums</t>
  </si>
  <si>
    <t>Interest Paid</t>
  </si>
  <si>
    <t>Legal Fees</t>
  </si>
  <si>
    <t>Meeting Packages</t>
  </si>
  <si>
    <t>Meeting Snacks</t>
  </si>
  <si>
    <t>Miscellaneous</t>
  </si>
  <si>
    <t>Office Supplies</t>
  </si>
  <si>
    <t>Parent Education and Workshops</t>
  </si>
  <si>
    <t>Telephone</t>
  </si>
  <si>
    <t>Travel</t>
  </si>
  <si>
    <t>TOTAL EXPENSE</t>
  </si>
  <si>
    <t>2014/15 Actual</t>
  </si>
  <si>
    <t>Surplus Spending</t>
  </si>
  <si>
    <t>2015/2016 Draft Budget</t>
  </si>
  <si>
    <t>2015/16 Budget</t>
  </si>
  <si>
    <t>Grants Issued to PACs</t>
  </si>
  <si>
    <t>Accumulated Surplus from previous years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</si>
</sst>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  <numFmt numFmtId="16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39" fillId="0" borderId="0" xfId="44" applyFont="1" applyAlignment="1">
      <alignment/>
    </xf>
    <xf numFmtId="0" fontId="39" fillId="0" borderId="0" xfId="0" applyFont="1" applyAlignment="1">
      <alignment/>
    </xf>
    <xf numFmtId="44" fontId="40" fillId="0" borderId="10" xfId="44" applyFont="1" applyBorder="1" applyAlignment="1">
      <alignment horizontal="right"/>
    </xf>
    <xf numFmtId="44" fontId="39" fillId="0" borderId="10" xfId="44" applyFont="1" applyBorder="1" applyAlignment="1">
      <alignment/>
    </xf>
    <xf numFmtId="44" fontId="38" fillId="0" borderId="10" xfId="44" applyFont="1" applyBorder="1" applyAlignment="1">
      <alignment/>
    </xf>
    <xf numFmtId="0" fontId="41" fillId="0" borderId="11" xfId="0" applyNumberFormat="1" applyFont="1" applyBorder="1" applyAlignment="1" quotePrefix="1">
      <alignment horizontal="left"/>
    </xf>
    <xf numFmtId="0" fontId="41" fillId="0" borderId="12" xfId="0" applyNumberFormat="1" applyFont="1" applyBorder="1" applyAlignment="1" quotePrefix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0" fillId="0" borderId="14" xfId="0" applyNumberFormat="1" applyFont="1" applyBorder="1" applyAlignment="1" quotePrefix="1">
      <alignment horizontal="left"/>
    </xf>
    <xf numFmtId="44" fontId="39" fillId="0" borderId="15" xfId="44" applyFont="1" applyBorder="1" applyAlignment="1">
      <alignment/>
    </xf>
    <xf numFmtId="0" fontId="41" fillId="0" borderId="14" xfId="0" applyNumberFormat="1" applyFont="1" applyBorder="1" applyAlignment="1" quotePrefix="1">
      <alignment horizontal="left"/>
    </xf>
    <xf numFmtId="0" fontId="40" fillId="0" borderId="16" xfId="0" applyNumberFormat="1" applyFont="1" applyBorder="1" applyAlignment="1" quotePrefix="1">
      <alignment horizontal="left"/>
    </xf>
    <xf numFmtId="44" fontId="40" fillId="0" borderId="17" xfId="44" applyFont="1" applyBorder="1" applyAlignment="1">
      <alignment horizontal="right"/>
    </xf>
    <xf numFmtId="44" fontId="39" fillId="0" borderId="17" xfId="44" applyFont="1" applyBorder="1" applyAlignment="1">
      <alignment/>
    </xf>
    <xf numFmtId="44" fontId="39" fillId="0" borderId="18" xfId="44" applyFont="1" applyBorder="1" applyAlignment="1">
      <alignment/>
    </xf>
    <xf numFmtId="0" fontId="38" fillId="0" borderId="19" xfId="0" applyFont="1" applyBorder="1" applyAlignment="1">
      <alignment/>
    </xf>
    <xf numFmtId="44" fontId="38" fillId="0" borderId="20" xfId="44" applyFont="1" applyBorder="1" applyAlignment="1">
      <alignment/>
    </xf>
    <xf numFmtId="44" fontId="39" fillId="0" borderId="20" xfId="44" applyFont="1" applyBorder="1" applyAlignment="1">
      <alignment/>
    </xf>
    <xf numFmtId="44" fontId="39" fillId="0" borderId="21" xfId="44" applyFont="1" applyBorder="1" applyAlignment="1">
      <alignment/>
    </xf>
    <xf numFmtId="0" fontId="41" fillId="33" borderId="22" xfId="0" applyNumberFormat="1" applyFont="1" applyFill="1" applyBorder="1" applyAlignment="1" quotePrefix="1">
      <alignment horizontal="left"/>
    </xf>
    <xf numFmtId="44" fontId="41" fillId="33" borderId="23" xfId="44" applyFont="1" applyFill="1" applyBorder="1" applyAlignment="1">
      <alignment horizontal="right"/>
    </xf>
    <xf numFmtId="44" fontId="42" fillId="33" borderId="23" xfId="44" applyFont="1" applyFill="1" applyBorder="1" applyAlignment="1">
      <alignment/>
    </xf>
    <xf numFmtId="44" fontId="42" fillId="33" borderId="24" xfId="44" applyFont="1" applyFill="1" applyBorder="1" applyAlignment="1">
      <alignment/>
    </xf>
    <xf numFmtId="44" fontId="43" fillId="33" borderId="23" xfId="44" applyFont="1" applyFill="1" applyBorder="1" applyAlignment="1">
      <alignment/>
    </xf>
    <xf numFmtId="0" fontId="41" fillId="33" borderId="25" xfId="0" applyNumberFormat="1" applyFont="1" applyFill="1" applyBorder="1" applyAlignment="1" quotePrefix="1">
      <alignment horizontal="left"/>
    </xf>
    <xf numFmtId="44" fontId="41" fillId="33" borderId="26" xfId="44" applyFont="1" applyFill="1" applyBorder="1" applyAlignment="1">
      <alignment horizontal="right"/>
    </xf>
    <xf numFmtId="44" fontId="43" fillId="33" borderId="26" xfId="44" applyFont="1" applyFill="1" applyBorder="1" applyAlignment="1">
      <alignment/>
    </xf>
    <xf numFmtId="44" fontId="42" fillId="33" borderId="27" xfId="44" applyFont="1" applyFill="1" applyBorder="1" applyAlignment="1">
      <alignment/>
    </xf>
    <xf numFmtId="0" fontId="41" fillId="0" borderId="0" xfId="0" applyNumberFormat="1" applyFont="1" applyAlignment="1" quotePrefix="1">
      <alignment horizontal="center"/>
    </xf>
    <xf numFmtId="0" fontId="41" fillId="0" borderId="0" xfId="0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"/>
    </sheetView>
  </sheetViews>
  <sheetFormatPr defaultColWidth="9.140625" defaultRowHeight="15"/>
  <cols>
    <col min="1" max="1" width="43.8515625" style="0" customWidth="1"/>
    <col min="2" max="3" width="14.28125" style="0" bestFit="1" customWidth="1"/>
    <col min="4" max="4" width="13.7109375" style="0" customWidth="1"/>
  </cols>
  <sheetData>
    <row r="1" spans="1:4" ht="15.75" customHeight="1">
      <c r="A1" s="31" t="s">
        <v>0</v>
      </c>
      <c r="B1" s="31"/>
      <c r="C1" s="31"/>
      <c r="D1" s="31"/>
    </row>
    <row r="2" spans="1:4" ht="16.5" customHeight="1">
      <c r="A2" s="32"/>
      <c r="B2" s="32"/>
      <c r="C2" s="32"/>
      <c r="D2" s="32"/>
    </row>
    <row r="3" spans="1:4" ht="16.5" customHeight="1" thickBot="1">
      <c r="A3" s="32" t="s">
        <v>33</v>
      </c>
      <c r="B3" s="32"/>
      <c r="C3" s="32"/>
      <c r="D3" s="32"/>
    </row>
    <row r="4" spans="1:4" ht="31.5">
      <c r="A4" s="7" t="s">
        <v>1</v>
      </c>
      <c r="B4" s="8" t="s">
        <v>31</v>
      </c>
      <c r="C4" s="9" t="s">
        <v>34</v>
      </c>
      <c r="D4" s="10" t="s">
        <v>32</v>
      </c>
    </row>
    <row r="5" spans="1:4" ht="15.75">
      <c r="A5" s="11" t="s">
        <v>2</v>
      </c>
      <c r="B5" s="4">
        <v>2500</v>
      </c>
      <c r="C5" s="5">
        <v>2500</v>
      </c>
      <c r="D5" s="12"/>
    </row>
    <row r="6" spans="1:4" ht="15.75">
      <c r="A6" s="11" t="s">
        <v>3</v>
      </c>
      <c r="B6" s="4">
        <v>1.23</v>
      </c>
      <c r="C6" s="5"/>
      <c r="D6" s="12"/>
    </row>
    <row r="7" spans="1:4" ht="15.75">
      <c r="A7" s="11" t="s">
        <v>4</v>
      </c>
      <c r="B7" s="4">
        <v>8500</v>
      </c>
      <c r="C7" s="5">
        <v>8500</v>
      </c>
      <c r="D7" s="12"/>
    </row>
    <row r="8" spans="1:4" ht="15.75">
      <c r="A8" s="11" t="s">
        <v>5</v>
      </c>
      <c r="B8" s="4">
        <v>314.63</v>
      </c>
      <c r="C8" s="5">
        <v>250</v>
      </c>
      <c r="D8" s="12"/>
    </row>
    <row r="9" spans="1:4" ht="16.5" thickBot="1">
      <c r="A9" s="14" t="s">
        <v>6</v>
      </c>
      <c r="B9" s="15">
        <v>2342.54</v>
      </c>
      <c r="C9" s="16">
        <v>2000</v>
      </c>
      <c r="D9" s="17"/>
    </row>
    <row r="10" spans="1:4" ht="16.5" thickBot="1">
      <c r="A10" s="22" t="s">
        <v>7</v>
      </c>
      <c r="B10" s="23">
        <f>SUM(B5:B9)</f>
        <v>13658.399999999998</v>
      </c>
      <c r="C10" s="24">
        <f>SUM(C5:C9)</f>
        <v>13250</v>
      </c>
      <c r="D10" s="25"/>
    </row>
    <row r="11" spans="1:4" ht="15.75">
      <c r="A11" s="18"/>
      <c r="B11" s="19"/>
      <c r="C11" s="20"/>
      <c r="D11" s="21"/>
    </row>
    <row r="12" spans="1:4" ht="15.75">
      <c r="A12" s="13" t="s">
        <v>8</v>
      </c>
      <c r="B12" s="6"/>
      <c r="C12" s="5"/>
      <c r="D12" s="12"/>
    </row>
    <row r="13" spans="1:4" ht="15.75">
      <c r="A13" s="11" t="s">
        <v>9</v>
      </c>
      <c r="B13" s="4">
        <v>239.2</v>
      </c>
      <c r="C13" s="5">
        <v>350</v>
      </c>
      <c r="D13" s="12"/>
    </row>
    <row r="14" spans="1:4" ht="15.75">
      <c r="A14" s="11" t="s">
        <v>10</v>
      </c>
      <c r="B14" s="4">
        <v>160</v>
      </c>
      <c r="C14" s="5">
        <v>150</v>
      </c>
      <c r="D14" s="12"/>
    </row>
    <row r="15" spans="1:4" ht="15.75">
      <c r="A15" s="11" t="s">
        <v>11</v>
      </c>
      <c r="B15" s="4">
        <v>100</v>
      </c>
      <c r="C15" s="5">
        <v>150</v>
      </c>
      <c r="D15" s="12"/>
    </row>
    <row r="16" spans="1:4" ht="15.75">
      <c r="A16" s="11" t="s">
        <v>12</v>
      </c>
      <c r="B16" s="4">
        <v>28</v>
      </c>
      <c r="C16" s="5">
        <v>50</v>
      </c>
      <c r="D16" s="12"/>
    </row>
    <row r="17" spans="1:4" ht="15.75">
      <c r="A17" s="11" t="s">
        <v>13</v>
      </c>
      <c r="B17" s="4">
        <v>6006.25</v>
      </c>
      <c r="C17" s="5"/>
      <c r="D17" s="12"/>
    </row>
    <row r="18" spans="1:4" ht="15.75">
      <c r="A18" s="11" t="s">
        <v>14</v>
      </c>
      <c r="B18" s="4">
        <v>2955.92</v>
      </c>
      <c r="C18" s="5">
        <v>3000</v>
      </c>
      <c r="D18" s="12"/>
    </row>
    <row r="19" spans="1:4" ht="15.75">
      <c r="A19" s="11" t="s">
        <v>15</v>
      </c>
      <c r="B19" s="4">
        <v>150</v>
      </c>
      <c r="C19" s="5">
        <v>150</v>
      </c>
      <c r="D19" s="12"/>
    </row>
    <row r="20" spans="1:4" ht="15.75">
      <c r="A20" s="11" t="s">
        <v>16</v>
      </c>
      <c r="B20" s="4">
        <v>1800</v>
      </c>
      <c r="C20" s="5">
        <v>2000</v>
      </c>
      <c r="D20" s="12"/>
    </row>
    <row r="21" spans="1:4" ht="15.75">
      <c r="A21" s="11" t="s">
        <v>17</v>
      </c>
      <c r="B21" s="4">
        <v>0</v>
      </c>
      <c r="C21" s="5"/>
      <c r="D21" s="12"/>
    </row>
    <row r="22" spans="1:4" ht="15.75">
      <c r="A22" s="11" t="s">
        <v>18</v>
      </c>
      <c r="B22" s="4">
        <v>130.8</v>
      </c>
      <c r="C22" s="5">
        <v>150</v>
      </c>
      <c r="D22" s="12"/>
    </row>
    <row r="23" spans="1:4" ht="15.75">
      <c r="A23" s="11" t="s">
        <v>19</v>
      </c>
      <c r="B23" s="4">
        <v>0</v>
      </c>
      <c r="C23" s="5"/>
      <c r="D23" s="12"/>
    </row>
    <row r="24" spans="1:4" ht="15.75">
      <c r="A24" s="11" t="s">
        <v>20</v>
      </c>
      <c r="B24" s="4">
        <v>79.31</v>
      </c>
      <c r="C24" s="5">
        <v>100</v>
      </c>
      <c r="D24" s="12"/>
    </row>
    <row r="25" spans="1:4" ht="15.75">
      <c r="A25" s="11" t="s">
        <v>35</v>
      </c>
      <c r="B25" s="4"/>
      <c r="C25" s="5"/>
      <c r="D25" s="12">
        <v>2000</v>
      </c>
    </row>
    <row r="26" spans="1:4" ht="15.75">
      <c r="A26" s="11" t="s">
        <v>21</v>
      </c>
      <c r="B26" s="4">
        <v>0</v>
      </c>
      <c r="C26" s="5"/>
      <c r="D26" s="12"/>
    </row>
    <row r="27" spans="1:4" ht="15.75">
      <c r="A27" s="11" t="s">
        <v>22</v>
      </c>
      <c r="B27" s="4">
        <v>131.53</v>
      </c>
      <c r="C27" s="5">
        <v>150</v>
      </c>
      <c r="D27" s="12"/>
    </row>
    <row r="28" spans="1:4" ht="15.75">
      <c r="A28" s="11" t="s">
        <v>23</v>
      </c>
      <c r="B28" s="4">
        <v>221.88</v>
      </c>
      <c r="C28" s="5">
        <v>250</v>
      </c>
      <c r="D28" s="12"/>
    </row>
    <row r="29" spans="1:4" ht="15.75">
      <c r="A29" s="11" t="s">
        <v>24</v>
      </c>
      <c r="B29" s="4">
        <v>172.5</v>
      </c>
      <c r="C29" s="5">
        <v>200</v>
      </c>
      <c r="D29" s="12"/>
    </row>
    <row r="30" spans="1:4" ht="15.75">
      <c r="A30" s="11" t="s">
        <v>25</v>
      </c>
      <c r="B30" s="4">
        <v>550.62</v>
      </c>
      <c r="C30" s="5">
        <v>750</v>
      </c>
      <c r="D30" s="12"/>
    </row>
    <row r="31" spans="1:4" ht="15.75">
      <c r="A31" s="11" t="s">
        <v>26</v>
      </c>
      <c r="B31" s="4">
        <v>36.75</v>
      </c>
      <c r="C31" s="5">
        <v>100</v>
      </c>
      <c r="D31" s="12"/>
    </row>
    <row r="32" spans="1:4" ht="15.75">
      <c r="A32" s="11" t="s">
        <v>27</v>
      </c>
      <c r="B32" s="4">
        <v>2773.08</v>
      </c>
      <c r="C32" s="5">
        <v>4700</v>
      </c>
      <c r="D32" s="12">
        <v>3000</v>
      </c>
    </row>
    <row r="33" spans="1:4" ht="15.75">
      <c r="A33" s="11" t="s">
        <v>28</v>
      </c>
      <c r="B33" s="4">
        <v>416.66</v>
      </c>
      <c r="C33" s="5">
        <v>500</v>
      </c>
      <c r="D33" s="12"/>
    </row>
    <row r="34" spans="1:4" ht="16.5" thickBot="1">
      <c r="A34" s="14" t="s">
        <v>29</v>
      </c>
      <c r="B34" s="15">
        <v>46.33</v>
      </c>
      <c r="C34" s="16">
        <v>500</v>
      </c>
      <c r="D34" s="17"/>
    </row>
    <row r="35" spans="1:4" ht="16.5" thickBot="1">
      <c r="A35" s="22" t="s">
        <v>30</v>
      </c>
      <c r="B35" s="23">
        <f>SUM(B13:B34)</f>
        <v>15998.829999999998</v>
      </c>
      <c r="C35" s="26">
        <f>SUM(C13:C34)</f>
        <v>13250</v>
      </c>
      <c r="D35" s="25">
        <f>SUM(D13:D34)</f>
        <v>5000</v>
      </c>
    </row>
    <row r="36" spans="1:4" ht="15.75">
      <c r="A36" s="18"/>
      <c r="B36" s="19"/>
      <c r="C36" s="20"/>
      <c r="D36" s="21"/>
    </row>
    <row r="37" spans="1:4" ht="16.5" thickBot="1">
      <c r="A37" s="27" t="s">
        <v>32</v>
      </c>
      <c r="B37" s="28">
        <f>B35-B10</f>
        <v>2340.4300000000003</v>
      </c>
      <c r="C37" s="29"/>
      <c r="D37" s="30">
        <f>D35</f>
        <v>5000</v>
      </c>
    </row>
    <row r="38" spans="1:3" ht="15.75">
      <c r="A38" s="1"/>
      <c r="B38" s="1"/>
      <c r="C38" s="1"/>
    </row>
    <row r="39" spans="1:2" ht="15.75">
      <c r="A39" s="3" t="s">
        <v>36</v>
      </c>
      <c r="B39" s="2">
        <v>16322.89</v>
      </c>
    </row>
  </sheetData>
  <sheetProtection/>
  <mergeCells count="2">
    <mergeCell ref="A1:D2"/>
    <mergeCell ref="A3:D3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2015-09-14T16:09:56Z</cp:lastPrinted>
  <dcterms:created xsi:type="dcterms:W3CDTF">2015-09-14T14:05:32Z</dcterms:created>
  <dcterms:modified xsi:type="dcterms:W3CDTF">2015-09-14T16:11:45Z</dcterms:modified>
  <cp:category/>
  <cp:version/>
  <cp:contentType/>
  <cp:contentStatus/>
</cp:coreProperties>
</file>